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<sst xmlns="http://schemas.openxmlformats.org/spreadsheetml/2006/main" count="1287" uniqueCount="175">
  <si>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</si>
  <si>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</si>
  <si>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</si>
  <si>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</si>
  <si>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</si>
  <si>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</si>
  <si>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</si>
  <si>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</si>
  <si>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</si>
  <si>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</si>
  <si>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</si>
  <si>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</si>
  <si>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</si>
  <si>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</si>
  <si>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</si>
  <si>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</si>
  <si>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</si>
  <si>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</si>
  <si>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</si>
  <si>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</si>
  <si>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</si>
  <si>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</si>
  <si>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</si>
  <si>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</si>
  <si>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</si>
  <si>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</si>
  <si>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</si>
  <si>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</si>
  <si>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</si>
  <si>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</si>
  <si>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</si>
  <si>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</si>
  <si>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</si>
  <si>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</si>
  <si>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</si>
  <si>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</si>
  <si>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</si>
  <si>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</si>
  <si>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</si>
  <si>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</si>
  <si>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</si>
  <si>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</si>
  <si>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</si>
  <si>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</si>
  <si>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</si>
  <si>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</si>
  <si>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</si>
  <si>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</si>
  <si>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</si>
  <si>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</si>
  <si>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</si>
  <si>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</si>
  <si>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</si>
  <si>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</si>
  <si>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</si>
  <si>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</si>
  <si>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</si>
  <si>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</si>
  <si>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</si>
  <si>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</si>
  <si>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</si>
  <si>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</si>
  <si>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</si>
  <si>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</si>
  <si>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</si>
  <si>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</si>
  <si>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</si>
  <si>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</si>
  <si>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</si>
  <si>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</si>
  <si>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</si>
  <si>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</si>
  <si>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</si>
  <si>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</si>
  <si>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</si>
  <si>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</si>
  <si>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</si>
  <si>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</si>
  <si>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</si>
  <si>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</si>
  <si>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</si>
  <si>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</si>
  <si>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</si>
  <si>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</si>
  <si>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</si>
  <si>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</si>
  <si>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</si>
  <si>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</si>
  <si>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</si>
  <si>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</si>
  <si>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</si>
  <si>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</si>
  <si>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</si>
  <si>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</si>
  <si>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</si>
  <si>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</si>
  <si>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</si>
  <si>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</si>
  <si>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</si>
  <si>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</si>
  <si>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</si>
  <si>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</si>
  <si>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</si>
  <si>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</si>
  <si>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</si>
  <si>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</si>
  <si>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</si>
  <si>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</si>
  <si>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</si>
  <si>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</si>
  <si>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</si>
  <si>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</si>
  <si>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</si>
  <si>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</si>
  <si>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</si>
  <si>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</si>
  <si>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</si>
  <si>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</si>
  <si>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</si>
  <si>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</si>
  <si>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</si>
  <si>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</si>
  <si>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</si>
  <si>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</si>
  <si>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</si>
  <si>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</si>
  <si>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</si>
  <si>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</si>
  <si>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</si>
  <si>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</si>
  <si>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</si>
  <si>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</si>
  <si>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</si>
  <si>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</si>
  <si>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</si>
  <si>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</si>
  <si>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</si>
  <si>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</si>
  <si>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</si>
  <si>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</si>
  <si>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</si>
  <si>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</si>
  <si>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</si>
  <si>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</si>
  <si>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</si>
  <si>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</si>
  <si>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</si>
  <si>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</si>
  <si>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</si>
  <si>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</si>
  <si>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</si>
  <si>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</si>
  <si>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</si>
  <si>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</si>
  <si>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</si>
  <si>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</si>
  <si>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</si>
  <si>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</si>
  <si>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</si>
  <si>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</si>
  <si>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</si>
  <si>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</si>
  <si>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</si>
  <si>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</si>
  <si>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</si>
  <si>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</si>
  <si>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 xml:space="preserve">                       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</si>
  <si>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</si>
  <si>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</si>
  <si>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</si>
  <si>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</si>
  <si>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</si>
  <si>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Молодогвардейцев, 26                                       за 2015 год</t>
  </si>
  <si>
    <t>с 01.07.2015г.   0,70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</si>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</sst>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10" workbookViewId="0">
      <selection activeCell="G36" sqref="G36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62.25" customHeight="1">
      <c r="A1" s="74" t="s">
        <v>172</v>
      </c>
      <c r="B1" s="74"/>
      <c r="C1" s="74"/>
      <c r="D1" s="74"/>
      <c r="E1" s="74"/>
      <c r="F1" s="74"/>
      <c r="G1" s="74"/>
    </row>
    <row r="2" spans="1:7" ht="30">
      <c r="A2" s="36" t="s">
        <v>93</v>
      </c>
      <c r="B2" s="75" t="s">
        <v>114</v>
      </c>
      <c r="C2" s="76"/>
      <c r="D2" s="37" t="s">
        <v>115</v>
      </c>
      <c r="E2" s="77" t="s">
        <v>116</v>
      </c>
      <c r="F2" s="77"/>
      <c r="G2" s="37" t="s">
        <v>117</v>
      </c>
    </row>
    <row r="3" spans="1:7" ht="30">
      <c r="A3" s="38" t="s">
        <v>118</v>
      </c>
      <c r="B3" s="64"/>
      <c r="C3" s="66"/>
      <c r="D3" s="39"/>
      <c r="E3" s="64"/>
      <c r="F3" s="66"/>
      <c r="G3" s="39">
        <v>27149.18</v>
      </c>
    </row>
    <row r="4" spans="1:7">
      <c r="A4" s="38" t="s">
        <v>119</v>
      </c>
      <c r="B4" s="64">
        <v>35563.47</v>
      </c>
      <c r="C4" s="66"/>
      <c r="D4" s="39"/>
      <c r="E4" s="77"/>
      <c r="F4" s="77"/>
      <c r="G4" s="39">
        <v>127.41</v>
      </c>
    </row>
    <row r="5" spans="1:7">
      <c r="A5" s="38" t="s">
        <v>120</v>
      </c>
      <c r="B5" s="64">
        <v>351073.62</v>
      </c>
      <c r="C5" s="66"/>
      <c r="D5" s="39">
        <v>15821.54</v>
      </c>
      <c r="E5" s="70">
        <f>B5+C5+D5</f>
        <v>366895.16</v>
      </c>
      <c r="F5" s="71"/>
      <c r="G5" s="39">
        <v>0</v>
      </c>
    </row>
    <row r="6" spans="1:7">
      <c r="A6" s="38" t="s">
        <v>121</v>
      </c>
      <c r="B6" s="64">
        <v>330285.67</v>
      </c>
      <c r="C6" s="66"/>
      <c r="D6" s="39">
        <v>13555.98</v>
      </c>
      <c r="E6" s="70">
        <f>B6+C6+D6</f>
        <v>343841.64999999997</v>
      </c>
      <c r="F6" s="71"/>
      <c r="G6" s="39">
        <v>0</v>
      </c>
    </row>
    <row r="7" spans="1:7" ht="30">
      <c r="A7" s="38" t="s">
        <v>122</v>
      </c>
      <c r="B7" s="70">
        <v>56563.47</v>
      </c>
      <c r="C7" s="71"/>
      <c r="D7" s="39"/>
      <c r="E7" s="64"/>
      <c r="F7" s="66"/>
      <c r="G7" s="40"/>
    </row>
    <row r="8" spans="1:7">
      <c r="A8" s="38" t="s">
        <v>123</v>
      </c>
      <c r="B8" s="70">
        <v>330285.67</v>
      </c>
      <c r="C8" s="71"/>
      <c r="D8" s="39">
        <v>0</v>
      </c>
      <c r="E8" s="64"/>
      <c r="F8" s="66"/>
      <c r="G8" s="40">
        <v>0</v>
      </c>
    </row>
    <row r="9" spans="1:7">
      <c r="A9" s="38" t="s">
        <v>124</v>
      </c>
      <c r="B9" s="70"/>
      <c r="C9" s="71"/>
      <c r="D9" s="40">
        <v>13555.98</v>
      </c>
      <c r="E9" s="64"/>
      <c r="F9" s="66"/>
      <c r="G9" s="40">
        <v>27021.77</v>
      </c>
    </row>
    <row r="10" spans="1:7" ht="105">
      <c r="A10" s="38" t="s">
        <v>125</v>
      </c>
      <c r="B10" s="70">
        <v>9.33</v>
      </c>
      <c r="C10" s="71"/>
      <c r="D10" s="39"/>
      <c r="E10" s="64"/>
      <c r="F10" s="66"/>
      <c r="G10" s="39"/>
    </row>
    <row r="11" spans="1:7" ht="30">
      <c r="A11" s="38" t="s">
        <v>126</v>
      </c>
      <c r="B11" s="70" t="s">
        <v>173</v>
      </c>
      <c r="C11" s="71"/>
      <c r="D11" s="39"/>
      <c r="E11" s="64"/>
      <c r="F11" s="66"/>
      <c r="G11" s="39"/>
    </row>
    <row r="12" spans="1:7">
      <c r="A12" s="72" t="s">
        <v>127</v>
      </c>
      <c r="B12" s="72"/>
      <c r="C12" s="72"/>
      <c r="D12" s="72"/>
      <c r="E12" s="72"/>
      <c r="F12" s="72"/>
      <c r="G12" s="40">
        <v>5260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73" t="s">
        <v>129</v>
      </c>
      <c r="C14" s="73"/>
      <c r="D14" s="73"/>
      <c r="E14" s="37" t="s">
        <v>130</v>
      </c>
      <c r="F14" s="37" t="s">
        <v>131</v>
      </c>
      <c r="G14" s="37" t="s">
        <v>132</v>
      </c>
    </row>
    <row r="15" spans="1:7" ht="18.75">
      <c r="A15" s="58" t="s">
        <v>133</v>
      </c>
      <c r="B15" s="58"/>
      <c r="C15" s="58"/>
      <c r="D15" s="58"/>
      <c r="E15" s="58"/>
      <c r="F15" s="58"/>
      <c r="G15" s="58"/>
    </row>
    <row r="16" spans="1:7">
      <c r="A16" s="38" t="s">
        <v>134</v>
      </c>
      <c r="B16" s="64" t="s">
        <v>135</v>
      </c>
      <c r="C16" s="65"/>
      <c r="D16" s="66"/>
      <c r="E16" s="39" t="s">
        <v>136</v>
      </c>
      <c r="F16" s="39">
        <v>48</v>
      </c>
      <c r="G16" s="39">
        <v>37814.239999999998</v>
      </c>
    </row>
    <row r="17" spans="1:7">
      <c r="A17" s="38" t="s">
        <v>137</v>
      </c>
      <c r="B17" s="64" t="s">
        <v>138</v>
      </c>
      <c r="C17" s="65"/>
      <c r="D17" s="66"/>
      <c r="E17" s="39" t="s">
        <v>139</v>
      </c>
      <c r="F17" s="39">
        <v>2500</v>
      </c>
      <c r="G17" s="39">
        <v>27054.02</v>
      </c>
    </row>
    <row r="18" spans="1:7">
      <c r="A18" s="38" t="s">
        <v>140</v>
      </c>
      <c r="B18" s="64" t="s">
        <v>141</v>
      </c>
      <c r="C18" s="65"/>
      <c r="D18" s="66"/>
      <c r="E18" s="39" t="s">
        <v>142</v>
      </c>
      <c r="F18" s="39"/>
      <c r="G18" s="39">
        <v>38389.01</v>
      </c>
    </row>
    <row r="19" spans="1:7">
      <c r="A19" s="38" t="s">
        <v>143</v>
      </c>
      <c r="B19" s="64" t="s">
        <v>144</v>
      </c>
      <c r="C19" s="65"/>
      <c r="D19" s="66"/>
      <c r="E19" s="39" t="s">
        <v>139</v>
      </c>
      <c r="F19" s="39"/>
      <c r="G19" s="39">
        <v>44200.55</v>
      </c>
    </row>
    <row r="20" spans="1:7">
      <c r="A20" s="38" t="s">
        <v>145</v>
      </c>
      <c r="B20" s="64" t="s">
        <v>146</v>
      </c>
      <c r="C20" s="65"/>
      <c r="D20" s="66"/>
      <c r="E20" s="39" t="s">
        <v>139</v>
      </c>
      <c r="F20" s="39">
        <v>664.4</v>
      </c>
      <c r="G20" s="39">
        <v>57368.74</v>
      </c>
    </row>
    <row r="21" spans="1:7">
      <c r="A21" s="38" t="s">
        <v>147</v>
      </c>
      <c r="B21" s="64" t="s">
        <v>148</v>
      </c>
      <c r="C21" s="65"/>
      <c r="D21" s="66"/>
      <c r="E21" s="39" t="s">
        <v>142</v>
      </c>
      <c r="F21" s="39"/>
      <c r="G21" s="39">
        <v>12841.33</v>
      </c>
    </row>
    <row r="22" spans="1:7" ht="60">
      <c r="A22" s="38" t="s">
        <v>149</v>
      </c>
      <c r="B22" s="64" t="s">
        <v>150</v>
      </c>
      <c r="C22" s="65"/>
      <c r="D22" s="66"/>
      <c r="E22" s="39" t="s">
        <v>151</v>
      </c>
      <c r="F22" s="39">
        <v>51</v>
      </c>
      <c r="G22" s="39">
        <v>43384.58</v>
      </c>
    </row>
    <row r="23" spans="1:7">
      <c r="A23" s="38" t="s">
        <v>152</v>
      </c>
      <c r="B23" s="64" t="s">
        <v>153</v>
      </c>
      <c r="C23" s="65"/>
      <c r="D23" s="66"/>
      <c r="E23" s="39" t="s">
        <v>142</v>
      </c>
      <c r="F23" s="39"/>
      <c r="G23" s="39">
        <v>34102.629999999997</v>
      </c>
    </row>
    <row r="24" spans="1:7" ht="30">
      <c r="A24" s="38" t="s">
        <v>154</v>
      </c>
      <c r="B24" s="64" t="s">
        <v>155</v>
      </c>
      <c r="C24" s="65"/>
      <c r="D24" s="66"/>
      <c r="E24" s="39" t="s">
        <v>156</v>
      </c>
      <c r="F24" s="39">
        <v>2600</v>
      </c>
      <c r="G24" s="39">
        <v>3800</v>
      </c>
    </row>
    <row r="25" spans="1:7">
      <c r="A25" s="67" t="s">
        <v>157</v>
      </c>
      <c r="B25" s="64" t="s">
        <v>158</v>
      </c>
      <c r="C25" s="65"/>
      <c r="D25" s="66"/>
      <c r="E25" s="39" t="s">
        <v>142</v>
      </c>
      <c r="F25" s="39"/>
      <c r="G25" s="39">
        <v>21615.23</v>
      </c>
    </row>
    <row r="26" spans="1:7">
      <c r="A26" s="68"/>
      <c r="B26" s="64" t="s">
        <v>159</v>
      </c>
      <c r="C26" s="65"/>
      <c r="D26" s="66"/>
      <c r="E26" s="39" t="s">
        <v>142</v>
      </c>
      <c r="F26" s="39"/>
      <c r="G26" s="39">
        <v>3515.34</v>
      </c>
    </row>
    <row r="27" spans="1:7">
      <c r="A27" s="68"/>
      <c r="B27" s="64" t="s">
        <v>160</v>
      </c>
      <c r="C27" s="65"/>
      <c r="D27" s="66"/>
      <c r="E27" s="39" t="s">
        <v>136</v>
      </c>
      <c r="F27" s="39">
        <v>0</v>
      </c>
      <c r="G27" s="39">
        <v>0</v>
      </c>
    </row>
    <row r="28" spans="1:7">
      <c r="A28" s="68"/>
      <c r="B28" s="64" t="s">
        <v>161</v>
      </c>
      <c r="C28" s="65"/>
      <c r="D28" s="66"/>
      <c r="E28" s="39" t="s">
        <v>136</v>
      </c>
      <c r="F28" s="39">
        <v>1</v>
      </c>
      <c r="G28" s="39">
        <v>6200</v>
      </c>
    </row>
    <row r="29" spans="1:7">
      <c r="A29" s="69"/>
      <c r="B29" s="64" t="s">
        <v>162</v>
      </c>
      <c r="C29" s="65"/>
      <c r="D29" s="66"/>
      <c r="E29" s="39" t="s">
        <v>163</v>
      </c>
      <c r="F29" s="39">
        <v>0</v>
      </c>
      <c r="G29" s="39">
        <v>0</v>
      </c>
    </row>
    <row r="30" spans="1:7" ht="18.75">
      <c r="A30" s="58" t="s">
        <v>164</v>
      </c>
      <c r="B30" s="58"/>
      <c r="C30" s="58"/>
      <c r="D30" s="58"/>
      <c r="E30" s="58"/>
      <c r="F30" s="58"/>
      <c r="G30" s="58"/>
    </row>
    <row r="31" spans="1:7" ht="30">
      <c r="A31" s="59" t="s">
        <v>165</v>
      </c>
      <c r="B31" s="59"/>
      <c r="C31" s="59"/>
      <c r="D31" s="59"/>
      <c r="E31" s="37" t="s">
        <v>130</v>
      </c>
      <c r="F31" s="37" t="s">
        <v>131</v>
      </c>
      <c r="G31" s="37" t="s">
        <v>132</v>
      </c>
    </row>
    <row r="32" spans="1:7">
      <c r="A32" s="60" t="s">
        <v>166</v>
      </c>
      <c r="B32" s="61"/>
      <c r="C32" s="61"/>
      <c r="D32" s="62"/>
      <c r="E32" s="39"/>
      <c r="F32" s="39"/>
      <c r="G32" s="39"/>
    </row>
    <row r="33" spans="1:7" ht="18.75">
      <c r="A33" s="58" t="s">
        <v>167</v>
      </c>
      <c r="B33" s="58"/>
      <c r="C33" s="58"/>
      <c r="D33" s="58"/>
      <c r="E33" s="58"/>
      <c r="F33" s="58"/>
      <c r="G33" s="58"/>
    </row>
    <row r="34" spans="1:7">
      <c r="A34" s="59" t="s">
        <v>168</v>
      </c>
      <c r="B34" s="59"/>
      <c r="C34" s="59"/>
      <c r="D34" s="59"/>
      <c r="E34" s="59"/>
      <c r="F34" s="59"/>
      <c r="G34" s="37" t="s">
        <v>169</v>
      </c>
    </row>
    <row r="35" spans="1:7">
      <c r="A35" s="63"/>
      <c r="B35" s="63"/>
      <c r="C35" s="63"/>
      <c r="D35" s="63"/>
      <c r="E35" s="63"/>
      <c r="F35" s="63"/>
      <c r="G35" s="39"/>
    </row>
    <row r="36" spans="1:7">
      <c r="A36" s="53" t="s">
        <v>174</v>
      </c>
      <c r="B36" s="54"/>
      <c r="C36" s="54"/>
      <c r="D36" s="54"/>
      <c r="E36" s="54"/>
      <c r="F36" s="55"/>
      <c r="G36" s="40">
        <v>27021.77</v>
      </c>
    </row>
    <row r="37" spans="1:7">
      <c r="A37" s="41"/>
      <c r="B37" s="42"/>
      <c r="C37" s="42"/>
      <c r="D37" s="42"/>
      <c r="E37" s="42"/>
      <c r="F37" s="42"/>
      <c r="G37" s="42"/>
    </row>
    <row r="38" spans="1:7">
      <c r="A38" s="56" t="s">
        <v>170</v>
      </c>
      <c r="B38" s="56"/>
      <c r="C38" s="56"/>
      <c r="D38" s="56"/>
      <c r="E38" s="56"/>
      <c r="F38" s="56"/>
      <c r="G38" s="56"/>
    </row>
    <row r="39" spans="1:7">
      <c r="A39" s="41"/>
      <c r="B39" s="42"/>
      <c r="C39" s="42"/>
      <c r="D39" s="42"/>
      <c r="E39" s="42"/>
      <c r="F39" s="42"/>
      <c r="G39" s="42"/>
    </row>
    <row r="40" spans="1:7">
      <c r="A40" s="57" t="s">
        <v>171</v>
      </c>
      <c r="B40" s="57"/>
      <c r="C40" s="57"/>
      <c r="D40" s="57"/>
      <c r="E40" s="57"/>
      <c r="F40" s="57"/>
      <c r="G40" s="57"/>
    </row>
    <row r="41" spans="1:7">
      <c r="A41" s="41"/>
      <c r="B41" s="42"/>
      <c r="C41" s="42"/>
      <c r="D41" s="42"/>
      <c r="E41" s="42"/>
      <c r="F41" s="42"/>
      <c r="G41" s="42"/>
    </row>
  </sheetData>
  <mergeCells count="48">
    <mergeCell ref="B4:C4"/>
    <mergeCell ref="E4:F4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3:D23"/>
    <mergeCell ref="B24:D24"/>
    <mergeCell ref="A25:A29"/>
    <mergeCell ref="B25:D25"/>
    <mergeCell ref="B26:D26"/>
    <mergeCell ref="B27:D27"/>
    <mergeCell ref="B28:D28"/>
    <mergeCell ref="B29:D29"/>
    <mergeCell ref="A36:F36"/>
    <mergeCell ref="A38:G38"/>
    <mergeCell ref="A40:G40"/>
    <mergeCell ref="A30:G30"/>
    <mergeCell ref="A31:D31"/>
    <mergeCell ref="A32:D32"/>
    <mergeCell ref="A33:G33"/>
    <mergeCell ref="A34:F34"/>
    <mergeCell ref="A35:F35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6" t="s">
        <v>0</v>
      </c>
      <c r="B1" s="80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80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1">
        <v>12</v>
      </c>
      <c r="B14" s="83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2"/>
      <c r="B15" s="84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1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2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1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2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1">
        <v>31</v>
      </c>
      <c r="B32" s="83" t="s">
        <v>20</v>
      </c>
      <c r="C32" s="85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2"/>
      <c r="B33" s="84"/>
      <c r="C33" s="86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1">
        <v>32</v>
      </c>
      <c r="B34" s="83" t="s">
        <v>21</v>
      </c>
      <c r="C34" s="85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2"/>
      <c r="B35" s="84"/>
      <c r="C35" s="86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8" t="s">
        <v>12</v>
      </c>
      <c r="C52" s="79"/>
      <c r="D52" s="78">
        <f>SUM(E42:E51)</f>
        <v>0</v>
      </c>
      <c r="E52" s="79"/>
      <c r="F52" s="78">
        <f>SUM(G42:G51)</f>
        <v>0</v>
      </c>
      <c r="G52" s="79"/>
      <c r="H52" s="78">
        <f t="shared" ref="H52" si="14">SUM(I42:I51)</f>
        <v>0</v>
      </c>
      <c r="I52" s="79"/>
      <c r="J52" s="78">
        <f t="shared" ref="J52" si="15">SUM(K42:K51)</f>
        <v>0</v>
      </c>
      <c r="K52" s="79"/>
      <c r="L52" s="78">
        <f t="shared" ref="L52" si="16">SUM(M42:M51)</f>
        <v>0</v>
      </c>
      <c r="M52" s="79"/>
      <c r="N52" s="78">
        <f t="shared" ref="N52" si="17">SUM(O42:O51)</f>
        <v>0</v>
      </c>
      <c r="O52" s="79"/>
      <c r="P52" s="78">
        <f t="shared" ref="P52" si="18">SUM(Q42:Q51)</f>
        <v>0</v>
      </c>
      <c r="Q52" s="79"/>
      <c r="R52" s="78">
        <f t="shared" ref="R52" si="19">SUM(S42:S51)</f>
        <v>0</v>
      </c>
      <c r="S52" s="79"/>
      <c r="T52" s="78">
        <f t="shared" ref="T52" si="20">SUM(U42:U51)</f>
        <v>0</v>
      </c>
      <c r="U52" s="79"/>
      <c r="V52" s="78">
        <f t="shared" ref="V52" si="21">SUM(W42:W51)</f>
        <v>0</v>
      </c>
      <c r="W52" s="79"/>
      <c r="X52" s="78">
        <f t="shared" ref="X52" si="22">SUM(Y42:Y51)</f>
        <v>0</v>
      </c>
      <c r="Y52" s="79"/>
      <c r="Z52" s="78">
        <f t="shared" ref="Z52" si="23">SUM(AA42:AA51)</f>
        <v>0</v>
      </c>
      <c r="AA52" s="79"/>
      <c r="AB52" s="78">
        <f t="shared" ref="AB52" si="24">SUM(AC42:AC51)</f>
        <v>0</v>
      </c>
      <c r="AC52" s="79"/>
      <c r="AD52" s="78">
        <f t="shared" ref="AD52" si="25">SUM(AE42:AE51)</f>
        <v>0</v>
      </c>
      <c r="AE52" s="79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2016-03-31T12:13:46Z</dcterms:modified>
</cp:coreProperties>
</file>